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480" windowHeight="9165" tabRatio="862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<sst xmlns="http://schemas.openxmlformats.org/spreadsheetml/2006/main" count="72" uniqueCount="67">
  <si>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Наименование показателей бюджетной классификации</t>
  </si>
  <si>
    <t>Раздел, подраздел</t>
  </si>
  <si>
    <t>Сумма на год</t>
  </si>
  <si>
    <t>01 00</t>
  </si>
  <si>
    <t>01 02</t>
  </si>
  <si>
    <t>Функционирование  Правительства Российской Федерации, высших исполнительных органов государственных власти субъектов Российской Федерации, местных администраций</t>
  </si>
  <si>
    <t>Резервный фонд</t>
  </si>
  <si>
    <t>01 04</t>
  </si>
  <si>
    <t>01 11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</si>
  <si>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</si>
  <si>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</si>
  <si>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</si>
  <si>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</si>
  <si>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</si>
  <si>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Органы внутренних дел</t>
  </si>
  <si>
    <t>Обеспечение пожарной безопасности</t>
  </si>
  <si>
    <t>02  03</t>
  </si>
  <si>
    <t>03  00</t>
  </si>
  <si>
    <t>03  10</t>
  </si>
  <si>
    <t>04  00</t>
  </si>
  <si>
    <t>04  09</t>
  </si>
  <si>
    <t xml:space="preserve"> ЖИЛИЩНО-КОММУНАЛЬНОЕ ХОЗЯЙСТВО    </t>
  </si>
  <si>
    <t>05 00</t>
  </si>
  <si>
    <t>Благоустройство</t>
  </si>
  <si>
    <t>05 03</t>
  </si>
  <si>
    <t xml:space="preserve">Культура и  кинематография                                          </t>
  </si>
  <si>
    <t>08 00</t>
  </si>
  <si>
    <t>Культура</t>
  </si>
  <si>
    <t>Социальная политика</t>
  </si>
  <si>
    <t>Пенсионное обеспечение</t>
  </si>
  <si>
    <t>08 01</t>
  </si>
  <si>
    <t>10 00</t>
  </si>
  <si>
    <t>10 01</t>
  </si>
  <si>
    <t>Физическая культура и спорт</t>
  </si>
  <si>
    <t>11 00</t>
  </si>
  <si>
    <t>Массовый спорт</t>
  </si>
  <si>
    <t xml:space="preserve">Условно утверждаемые расходы </t>
  </si>
  <si>
    <t>итого</t>
  </si>
  <si>
    <t>Функционирование высшего должностного лица субъекта Российской Федерации и  муниципального образования</t>
  </si>
  <si>
    <t>03  09</t>
  </si>
  <si>
    <t>Защита населения и территории от чрезвычайных ситуаций природного и техногенного характера, гражданская оборона</t>
  </si>
  <si>
    <t>01 07</t>
  </si>
  <si>
    <t>Выборы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</si>
  <si>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</si>
  <si>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</si>
  <si>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</si>
  <si>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03 10 </t>
  </si>
  <si>
    <t>ОБРАЗОВАНИЕ</t>
  </si>
  <si>
    <t>Молодежная политика и оздоровление детей</t>
  </si>
  <si>
    <t>07 00</t>
  </si>
  <si>
    <t>07 07</t>
  </si>
  <si>
    <t xml:space="preserve"> ОБЩЕГОСУДАРСТВЕННЫЕ   ВОПРОСЫ        </t>
  </si>
  <si>
    <t>(тыс. рублей)</t>
  </si>
  <si>
    <t>11 02</t>
  </si>
  <si>
    <t>03 00</t>
  </si>
  <si>
    <t xml:space="preserve"> </t>
  </si>
  <si>
    <t>11 01</t>
  </si>
  <si>
    <t>Обеспечение проведения выборов и референдумов</t>
  </si>
  <si>
    <t>Приложение  3</t>
  </si>
  <si>
    <t>Жилищное  хозяйство</t>
  </si>
  <si>
    <t>05 01</t>
  </si>
  <si>
    <t xml:space="preserve">« О бюджете Крутоярского сельсовета на  2023 год и </t>
  </si>
  <si>
    <t>плановый  период 2024 - 2025 годы»</t>
  </si>
  <si>
    <t xml:space="preserve">Распределение бюджетных ассигнований по разделам, подразделам, бюджетной классификации расходов Крутоярского сельсовета на 2023 год  и плановый период 2024-2025 годы   </t>
  </si>
  <si>
    <t>Коммунальное хозяйство</t>
  </si>
  <si>
    <t>05 02</t>
  </si>
  <si>
    <t>К решению № 21-98р от 14.12.2022г.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</si>
</sst>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9" zoomScaleNormal="89" zoomScalePageLayoutView="0" workbookViewId="0" topLeftCell="A15">
      <selection activeCell="H28" sqref="H28"/>
    </sheetView>
  </sheetViews>
  <sheetFormatPr defaultColWidth="9.140625" defaultRowHeight="15"/>
  <cols>
    <col min="1" max="1" width="50.7109375" style="3" customWidth="1"/>
    <col min="2" max="2" width="10.28125" style="4" customWidth="1"/>
    <col min="3" max="3" width="10.421875" style="3" customWidth="1"/>
    <col min="4" max="5" width="9.140625" style="3" customWidth="1"/>
  </cols>
  <sheetData>
    <row r="1" spans="1:5" ht="15">
      <c r="A1" s="11"/>
      <c r="B1" s="12"/>
      <c r="C1" s="11"/>
      <c r="D1" s="11"/>
      <c r="E1" s="13" t="s">
        <v>58</v>
      </c>
    </row>
    <row r="2" spans="1:5" ht="15">
      <c r="A2" s="24" t="s">
        <v>66</v>
      </c>
      <c r="B2" s="24"/>
      <c r="C2" s="24"/>
      <c r="D2" s="24"/>
      <c r="E2" s="24"/>
    </row>
    <row r="3" spans="1:5" ht="15">
      <c r="A3" s="24" t="s">
        <v>61</v>
      </c>
      <c r="B3" s="24"/>
      <c r="C3" s="24"/>
      <c r="D3" s="24"/>
      <c r="E3" s="24"/>
    </row>
    <row r="4" spans="1:5" ht="15">
      <c r="A4" s="24" t="s">
        <v>62</v>
      </c>
      <c r="B4" s="24"/>
      <c r="C4" s="24"/>
      <c r="D4" s="24"/>
      <c r="E4" s="24"/>
    </row>
    <row r="5" spans="1:5" ht="15">
      <c r="A5" s="13"/>
      <c r="B5" s="13"/>
      <c r="C5" s="13"/>
      <c r="D5" s="13"/>
      <c r="E5" s="13"/>
    </row>
    <row r="6" spans="1:5" s="6" customFormat="1" ht="57" customHeight="1">
      <c r="A6" s="25" t="s">
        <v>63</v>
      </c>
      <c r="B6" s="25"/>
      <c r="C6" s="25"/>
      <c r="D6" s="25"/>
      <c r="E6" s="25"/>
    </row>
    <row r="7" spans="1:5" s="6" customFormat="1" ht="12" customHeight="1">
      <c r="A7" s="14"/>
      <c r="B7" s="14"/>
      <c r="C7" s="14"/>
      <c r="D7" s="14"/>
      <c r="E7" s="14"/>
    </row>
    <row r="8" spans="1:5" ht="15" customHeight="1">
      <c r="A8" s="11"/>
      <c r="B8" s="12"/>
      <c r="C8" s="11"/>
      <c r="D8" s="26" t="s">
        <v>52</v>
      </c>
      <c r="E8" s="26"/>
    </row>
    <row r="9" spans="1:5" s="2" customFormat="1" ht="15">
      <c r="A9" s="23" t="s">
        <v>0</v>
      </c>
      <c r="B9" s="23" t="s">
        <v>1</v>
      </c>
      <c r="C9" s="23" t="s">
        <v>2</v>
      </c>
      <c r="D9" s="23"/>
      <c r="E9" s="23"/>
    </row>
    <row r="10" spans="1:5" s="2" customFormat="1" ht="15">
      <c r="A10" s="23"/>
      <c r="B10" s="23"/>
      <c r="C10" s="15">
        <v>2023</v>
      </c>
      <c r="D10" s="15">
        <v>2024</v>
      </c>
      <c r="E10" s="15">
        <v>2025</v>
      </c>
    </row>
    <row r="11" spans="1:7" ht="15">
      <c r="A11" s="16" t="s">
        <v>51</v>
      </c>
      <c r="B11" s="17" t="s">
        <v>3</v>
      </c>
      <c r="C11" s="18">
        <f>C12+C13+C15+C16+C17</f>
        <v>7344.2</v>
      </c>
      <c r="D11" s="18">
        <f>D12+D13+D15+D16+D17</f>
        <v>6553.599999999999</v>
      </c>
      <c r="E11" s="18">
        <f>E12+E13+E15+E16+E17</f>
        <v>6481.9</v>
      </c>
      <c r="G11" s="10"/>
    </row>
    <row r="12" spans="1:5" ht="25.5" customHeight="1">
      <c r="A12" s="16" t="s">
        <v>38</v>
      </c>
      <c r="B12" s="17" t="s">
        <v>4</v>
      </c>
      <c r="C12" s="18">
        <v>1020.9</v>
      </c>
      <c r="D12" s="18">
        <v>1020.9</v>
      </c>
      <c r="E12" s="18">
        <v>1020.9</v>
      </c>
    </row>
    <row r="13" spans="1:5" ht="48" customHeight="1">
      <c r="A13" s="16" t="s">
        <v>5</v>
      </c>
      <c r="B13" s="15" t="s">
        <v>7</v>
      </c>
      <c r="C13" s="19">
        <v>6196.3</v>
      </c>
      <c r="D13" s="19">
        <v>5505.7</v>
      </c>
      <c r="E13" s="19">
        <f>5433.8+0.2</f>
        <v>5434</v>
      </c>
    </row>
    <row r="14" spans="1:5" ht="8.25" customHeight="1" hidden="1">
      <c r="A14" s="16" t="s">
        <v>42</v>
      </c>
      <c r="B14" s="15" t="s">
        <v>41</v>
      </c>
      <c r="C14" s="19">
        <v>0</v>
      </c>
      <c r="D14" s="19">
        <v>0</v>
      </c>
      <c r="E14" s="19">
        <v>0</v>
      </c>
    </row>
    <row r="15" spans="1:5" ht="21" customHeight="1">
      <c r="A15" s="16" t="s">
        <v>57</v>
      </c>
      <c r="B15" s="15" t="s">
        <v>41</v>
      </c>
      <c r="C15" s="19">
        <v>0</v>
      </c>
      <c r="D15" s="19">
        <v>0</v>
      </c>
      <c r="E15" s="19">
        <v>0</v>
      </c>
    </row>
    <row r="16" spans="1:5" ht="15">
      <c r="A16" s="16" t="s">
        <v>6</v>
      </c>
      <c r="B16" s="15" t="s">
        <v>8</v>
      </c>
      <c r="C16" s="19">
        <v>10</v>
      </c>
      <c r="D16" s="19">
        <v>10</v>
      </c>
      <c r="E16" s="19">
        <v>10</v>
      </c>
    </row>
    <row r="17" spans="1:5" ht="15">
      <c r="A17" s="16" t="s">
        <v>9</v>
      </c>
      <c r="B17" s="15" t="s">
        <v>10</v>
      </c>
      <c r="C17" s="19">
        <v>117</v>
      </c>
      <c r="D17" s="19">
        <v>17</v>
      </c>
      <c r="E17" s="19">
        <v>17</v>
      </c>
    </row>
    <row r="18" spans="1:5" ht="15">
      <c r="A18" s="16" t="s">
        <v>11</v>
      </c>
      <c r="B18" s="15" t="s">
        <v>12</v>
      </c>
      <c r="C18" s="19">
        <f>C19</f>
        <v>478.9</v>
      </c>
      <c r="D18" s="19">
        <f>D19</f>
        <v>416.9</v>
      </c>
      <c r="E18" s="19">
        <v>0</v>
      </c>
    </row>
    <row r="19" spans="1:5" ht="17.25" customHeight="1">
      <c r="A19" s="16" t="s">
        <v>13</v>
      </c>
      <c r="B19" s="15" t="s">
        <v>16</v>
      </c>
      <c r="C19" s="19">
        <v>478.9</v>
      </c>
      <c r="D19" s="19">
        <v>416.9</v>
      </c>
      <c r="E19" s="19">
        <v>0</v>
      </c>
    </row>
    <row r="20" spans="1:5" ht="15" hidden="1">
      <c r="A20" s="16" t="s">
        <v>14</v>
      </c>
      <c r="B20" s="15" t="s">
        <v>17</v>
      </c>
      <c r="C20" s="19">
        <f>C21+C22</f>
        <v>0</v>
      </c>
      <c r="D20" s="19">
        <f>D21+D22</f>
        <v>0</v>
      </c>
      <c r="E20" s="19">
        <f>E21+E22</f>
        <v>0</v>
      </c>
    </row>
    <row r="21" spans="1:5" s="1" customFormat="1" ht="41.25" customHeight="1" hidden="1">
      <c r="A21" s="16" t="s">
        <v>40</v>
      </c>
      <c r="B21" s="15" t="s">
        <v>39</v>
      </c>
      <c r="C21" s="19">
        <v>0</v>
      </c>
      <c r="D21" s="19">
        <v>0</v>
      </c>
      <c r="E21" s="19">
        <v>0</v>
      </c>
    </row>
    <row r="22" spans="1:5" ht="15" hidden="1">
      <c r="A22" s="16" t="s">
        <v>15</v>
      </c>
      <c r="B22" s="15" t="s">
        <v>18</v>
      </c>
      <c r="C22" s="19">
        <v>0</v>
      </c>
      <c r="D22" s="19">
        <v>0</v>
      </c>
      <c r="E22" s="19">
        <v>0</v>
      </c>
    </row>
    <row r="23" spans="1:5" ht="30.75" customHeight="1">
      <c r="A23" s="20" t="s">
        <v>43</v>
      </c>
      <c r="B23" s="15" t="s">
        <v>54</v>
      </c>
      <c r="C23" s="19">
        <f>C24</f>
        <v>2270.4</v>
      </c>
      <c r="D23" s="19">
        <f>D24</f>
        <v>1707.2</v>
      </c>
      <c r="E23" s="19">
        <f>E24</f>
        <v>1658.9</v>
      </c>
    </row>
    <row r="24" spans="1:5" s="1" customFormat="1" ht="17.25" customHeight="1">
      <c r="A24" s="21" t="s">
        <v>15</v>
      </c>
      <c r="B24" s="15" t="s">
        <v>46</v>
      </c>
      <c r="C24" s="19">
        <v>2270.4</v>
      </c>
      <c r="D24" s="19">
        <v>1707.2</v>
      </c>
      <c r="E24" s="19">
        <v>1658.9</v>
      </c>
    </row>
    <row r="25" spans="1:5" ht="16.5" customHeight="1">
      <c r="A25" s="16" t="s">
        <v>44</v>
      </c>
      <c r="B25" s="15" t="s">
        <v>19</v>
      </c>
      <c r="C25" s="19">
        <f>C26</f>
        <v>595.1</v>
      </c>
      <c r="D25" s="19">
        <f>D26</f>
        <v>629.6</v>
      </c>
      <c r="E25" s="19">
        <f>E26</f>
        <v>666.4</v>
      </c>
    </row>
    <row r="26" spans="1:5" ht="15">
      <c r="A26" s="16" t="s">
        <v>45</v>
      </c>
      <c r="B26" s="15" t="s">
        <v>20</v>
      </c>
      <c r="C26" s="19">
        <v>595.1</v>
      </c>
      <c r="D26" s="19">
        <v>629.6</v>
      </c>
      <c r="E26" s="19">
        <v>666.4</v>
      </c>
    </row>
    <row r="27" spans="1:5" ht="15">
      <c r="A27" s="16" t="s">
        <v>21</v>
      </c>
      <c r="B27" s="15" t="s">
        <v>22</v>
      </c>
      <c r="C27" s="19">
        <f>C30+C28+C29</f>
        <v>2715.6</v>
      </c>
      <c r="D27" s="19">
        <f>D30+D28</f>
        <v>491.9</v>
      </c>
      <c r="E27" s="19">
        <v>232.5</v>
      </c>
    </row>
    <row r="28" spans="1:5" ht="15">
      <c r="A28" s="16" t="s">
        <v>59</v>
      </c>
      <c r="B28" s="15" t="s">
        <v>60</v>
      </c>
      <c r="C28" s="19">
        <v>12</v>
      </c>
      <c r="D28" s="19">
        <v>0</v>
      </c>
      <c r="E28" s="19">
        <v>0</v>
      </c>
    </row>
    <row r="29" spans="1:5" ht="15">
      <c r="A29" s="16" t="s">
        <v>64</v>
      </c>
      <c r="B29" s="15" t="s">
        <v>65</v>
      </c>
      <c r="C29" s="19">
        <v>1300</v>
      </c>
      <c r="D29" s="19">
        <v>0</v>
      </c>
      <c r="E29" s="19">
        <v>0</v>
      </c>
    </row>
    <row r="30" spans="1:5" ht="17.25" customHeight="1">
      <c r="A30" s="16" t="s">
        <v>23</v>
      </c>
      <c r="B30" s="15" t="s">
        <v>24</v>
      </c>
      <c r="C30" s="19">
        <v>1403.6</v>
      </c>
      <c r="D30" s="19">
        <v>491.9</v>
      </c>
      <c r="E30" s="19">
        <v>412</v>
      </c>
    </row>
    <row r="31" spans="1:5" ht="16.5" customHeight="1" hidden="1">
      <c r="A31" s="22" t="s">
        <v>47</v>
      </c>
      <c r="B31" s="15" t="s">
        <v>49</v>
      </c>
      <c r="C31" s="19">
        <v>0</v>
      </c>
      <c r="D31" s="19">
        <f>D32</f>
        <v>0</v>
      </c>
      <c r="E31" s="19">
        <f>E32</f>
        <v>0</v>
      </c>
    </row>
    <row r="32" spans="1:9" ht="16.5" customHeight="1" hidden="1">
      <c r="A32" s="22" t="s">
        <v>48</v>
      </c>
      <c r="B32" s="15" t="s">
        <v>50</v>
      </c>
      <c r="C32" s="19">
        <v>0</v>
      </c>
      <c r="D32" s="19">
        <v>0</v>
      </c>
      <c r="E32" s="19">
        <v>0</v>
      </c>
      <c r="G32" s="8"/>
      <c r="H32" s="8"/>
      <c r="I32" s="8"/>
    </row>
    <row r="33" spans="1:9" ht="15">
      <c r="A33" s="16" t="s">
        <v>25</v>
      </c>
      <c r="B33" s="15" t="s">
        <v>26</v>
      </c>
      <c r="C33" s="19">
        <f>C34</f>
        <v>771.8</v>
      </c>
      <c r="D33" s="19">
        <f>D34</f>
        <v>310.4</v>
      </c>
      <c r="E33" s="19">
        <f>E34</f>
        <v>290.3</v>
      </c>
      <c r="G33" s="8"/>
      <c r="H33" s="8"/>
      <c r="I33" s="8"/>
    </row>
    <row r="34" spans="1:9" ht="15">
      <c r="A34" s="16" t="s">
        <v>27</v>
      </c>
      <c r="B34" s="15" t="s">
        <v>30</v>
      </c>
      <c r="C34" s="19">
        <v>771.8</v>
      </c>
      <c r="D34" s="19">
        <v>310.4</v>
      </c>
      <c r="E34" s="19">
        <v>290.3</v>
      </c>
      <c r="G34" s="5"/>
      <c r="H34" s="5"/>
      <c r="I34" s="5"/>
    </row>
    <row r="35" spans="1:9" ht="15">
      <c r="A35" s="16" t="s">
        <v>28</v>
      </c>
      <c r="B35" s="15" t="s">
        <v>31</v>
      </c>
      <c r="C35" s="19">
        <f>C36</f>
        <v>55</v>
      </c>
      <c r="D35" s="19">
        <f>D36</f>
        <v>55</v>
      </c>
      <c r="E35" s="19">
        <f>E36</f>
        <v>55</v>
      </c>
      <c r="G35" s="9"/>
      <c r="H35" s="9"/>
      <c r="I35" s="9" t="s">
        <v>55</v>
      </c>
    </row>
    <row r="36" spans="1:5" ht="15">
      <c r="A36" s="16" t="s">
        <v>29</v>
      </c>
      <c r="B36" s="15" t="s">
        <v>32</v>
      </c>
      <c r="C36" s="19">
        <v>55</v>
      </c>
      <c r="D36" s="19">
        <v>55</v>
      </c>
      <c r="E36" s="19">
        <v>55</v>
      </c>
    </row>
    <row r="37" spans="1:5" ht="15">
      <c r="A37" s="16" t="s">
        <v>33</v>
      </c>
      <c r="B37" s="15" t="s">
        <v>34</v>
      </c>
      <c r="C37" s="19">
        <f>C38</f>
        <v>0</v>
      </c>
      <c r="D37" s="19">
        <f>D38</f>
        <v>0</v>
      </c>
      <c r="E37" s="19">
        <f>E38</f>
        <v>0</v>
      </c>
    </row>
    <row r="38" spans="1:5" ht="15">
      <c r="A38" s="16" t="s">
        <v>35</v>
      </c>
      <c r="B38" s="15" t="s">
        <v>56</v>
      </c>
      <c r="C38" s="19">
        <v>0</v>
      </c>
      <c r="D38" s="19">
        <v>0</v>
      </c>
      <c r="E38" s="19">
        <v>0</v>
      </c>
    </row>
    <row r="39" spans="1:5" ht="15">
      <c r="A39" s="16" t="s">
        <v>33</v>
      </c>
      <c r="B39" s="15" t="s">
        <v>34</v>
      </c>
      <c r="C39" s="19">
        <f>C40</f>
        <v>0</v>
      </c>
      <c r="D39" s="19">
        <f>D40</f>
        <v>0</v>
      </c>
      <c r="E39" s="19">
        <f>E40</f>
        <v>0</v>
      </c>
    </row>
    <row r="40" spans="1:5" ht="15">
      <c r="A40" s="16" t="s">
        <v>35</v>
      </c>
      <c r="B40" s="15" t="s">
        <v>53</v>
      </c>
      <c r="C40" s="19">
        <v>0</v>
      </c>
      <c r="D40" s="19">
        <v>0</v>
      </c>
      <c r="E40" s="19">
        <v>0</v>
      </c>
    </row>
    <row r="41" spans="1:5" ht="15">
      <c r="A41" s="16" t="s">
        <v>36</v>
      </c>
      <c r="B41" s="15"/>
      <c r="C41" s="19"/>
      <c r="D41" s="19">
        <v>248.6</v>
      </c>
      <c r="E41" s="19">
        <v>500.6</v>
      </c>
    </row>
    <row r="42" spans="1:5" ht="15">
      <c r="A42" s="16" t="s">
        <v>37</v>
      </c>
      <c r="B42" s="15"/>
      <c r="C42" s="19">
        <f>C38+C36+C34+C30+C28+C26+C24+C19+C17+C16+C13+C12+C29</f>
        <v>14230.999999999998</v>
      </c>
      <c r="D42" s="19">
        <f>D12+D13+D17+D18+D23+D25+D27+D33+D35+D37+D41+D16</f>
        <v>10413.199999999999</v>
      </c>
      <c r="E42" s="19">
        <f>E12+E13+E16+E17+E19+E24+E25+E28+E29+E30+E34+E36+E41</f>
        <v>10065.099999999999</v>
      </c>
    </row>
    <row r="44" ht="15">
      <c r="D44" s="7"/>
    </row>
    <row r="45" spans="3:5" ht="15">
      <c r="C45" s="7"/>
      <c r="D45" s="7"/>
      <c r="E45" s="7"/>
    </row>
  </sheetData>
  <sheetProtection/>
  <mergeCells count="8">
    <mergeCell ref="A9:A10"/>
    <mergeCell ref="B9:B10"/>
    <mergeCell ref="C9:E9"/>
    <mergeCell ref="A2:E2"/>
    <mergeCell ref="A3:E3"/>
    <mergeCell ref="A4:E4"/>
    <mergeCell ref="A6:E6"/>
    <mergeCell ref="D8:E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2022-12-07T03:18:26Z</cp:lastPrinted>
  <dcterms:created xsi:type="dcterms:W3CDTF">2013-06-20T04:00:34Z</dcterms:created>
  <dcterms:modified xsi:type="dcterms:W3CDTF">2022-12-15T02:03:19Z</dcterms:modified>
  <cp:category/>
  <cp:version/>
  <cp:contentType/>
  <cp:contentStatus/>
</cp:coreProperties>
</file>