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9225" tabRatio="862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<sst xmlns="http://schemas.openxmlformats.org/spreadsheetml/2006/main" count="66" uniqueCount="65">
  <si>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Наименование показателей бюджетной классификации</t>
  </si>
  <si>
    <t>Раздел, подраздел</t>
  </si>
  <si>
    <t>Сумма на год</t>
  </si>
  <si>
    <t>01 00</t>
  </si>
  <si>
    <t>01 02</t>
  </si>
  <si>
    <t>Функционирование  Правительства Российской Федерации, высших исполнительных органов государственных власти субъектов Российской Федерации, местных администраций</t>
  </si>
  <si>
    <t>Резервный фонд</t>
  </si>
  <si>
    <t>01 04</t>
  </si>
  <si>
    <t>01 11</t>
  </si>
  <si>
    <t>Другие общегосударственные вопросы</t>
  </si>
  <si>
    <t>01 13</t>
  </si>
  <si>
    <t>Национальная оборона</t>
  </si>
  <si>
    <t>02  00</t>
  </si>
  <si>
    <t>Мобилизационная и вневойсковая подготовка</t>
  </si>
  <si>
    <t>Органы внутренних дел</t>
  </si>
  <si>
    <t>Обеспечение пожарной безопасности</t>
  </si>
  <si>
    <t>02  03</t>
  </si>
  <si>
    <t>03  00</t>
  </si>
  <si>
    <t>03  10</t>
  </si>
  <si>
    <t>04  00</t>
  </si>
  <si>
    <t>04  09</t>
  </si>
  <si>
    <t xml:space="preserve"> ЖИЛИЩНО-КОММУНАЛЬНОЕ ХОЗЯЙСТВО    </t>
  </si>
  <si>
    <t>05 00</t>
  </si>
  <si>
    <t>Благоустройство</t>
  </si>
  <si>
    <t>05 03</t>
  </si>
  <si>
    <t xml:space="preserve">Культура и  кинематография                                          </t>
  </si>
  <si>
    <t>08 00</t>
  </si>
  <si>
    <t>Культура</t>
  </si>
  <si>
    <t>Социальная политика</t>
  </si>
  <si>
    <t>Пенсионное обеспечение</t>
  </si>
  <si>
    <t>08 01</t>
  </si>
  <si>
    <t>10 00</t>
  </si>
  <si>
    <t>10 01</t>
  </si>
  <si>
    <t>Физическая культура и спорт</t>
  </si>
  <si>
    <t>11 00</t>
  </si>
  <si>
    <t>Массовый спорт</t>
  </si>
  <si>
    <t xml:space="preserve">Условно утверждаемые расходы </t>
  </si>
  <si>
    <t>итого</t>
  </si>
  <si>
    <t>Функционирование высшего должностного лица субъекта Российской Федерации и  муниципального образования</t>
  </si>
  <si>
    <t>03  09</t>
  </si>
  <si>
    <t>Защита населения и территории от чрезвычайных ситуаций природного и техногенного характера, гражданская оборона</t>
  </si>
  <si>
    <t>01 07</t>
  </si>
  <si>
    <t>Выборы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</si>
  <si>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</si>
  <si>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</si>
  <si>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</si>
  <si>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03 10 </t>
  </si>
  <si>
    <t>ОБРАЗОВАНИЕ</t>
  </si>
  <si>
    <t>Молодежная политика и оздоровление детей</t>
  </si>
  <si>
    <t>07 00</t>
  </si>
  <si>
    <t>07 07</t>
  </si>
  <si>
    <t>Приложение  5</t>
  </si>
  <si>
    <t xml:space="preserve"> ОБЩЕГОСУДАРСТВЕННЫЕ   ВОПРОСЫ        </t>
  </si>
  <si>
    <t>(тыс. рублей)</t>
  </si>
  <si>
    <t>Коммунальное хозяйство</t>
  </si>
  <si>
    <t>05 02</t>
  </si>
  <si>
    <t>11 02</t>
  </si>
  <si>
    <t>03 00</t>
  </si>
  <si>
    <t xml:space="preserve">« О бюджете Крутоярского сельсовета на  2018 год и </t>
  </si>
  <si>
    <t>плановый  период 2019 - 2020 годы»</t>
  </si>
  <si>
    <t xml:space="preserve">Распределение бюджетных ассигнований по разделам, подразделам, бюджетной классификации расходов Крутоярского сельсовета на 2018 год  и плановый период 2019-2020 годы   </t>
  </si>
  <si>
    <t>с изменениями от 14.12.2017 № 22-70р</t>
  </si>
  <si>
    <t>с изменениями от 23.03.2018 № 25-79р</t>
  </si>
  <si>
    <t>К  решению № 30-94р от 31.10.2018г.</t>
  </si>
  <si>
    <t>с изменениями от 29.06.2018 № 28-84р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</si>
</sst>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89" zoomScaleNormal="89" zoomScalePageLayoutView="0" workbookViewId="0" topLeftCell="A1">
      <selection activeCell="C17" sqref="C17"/>
    </sheetView>
  </sheetViews>
  <sheetFormatPr defaultColWidth="9.140625" defaultRowHeight="15"/>
  <cols>
    <col min="1" max="1" width="50.7109375" style="3" customWidth="1"/>
    <col min="2" max="2" width="10.28125" style="4" customWidth="1"/>
    <col min="3" max="3" width="10.421875" style="3" customWidth="1"/>
    <col min="4" max="5" width="9.140625" style="3" customWidth="1"/>
  </cols>
  <sheetData>
    <row r="1" spans="1:5" ht="15.75">
      <c r="A1" s="19"/>
      <c r="B1" s="20"/>
      <c r="C1" s="19"/>
      <c r="D1" s="19"/>
      <c r="E1" s="21" t="s">
        <v>51</v>
      </c>
    </row>
    <row r="2" spans="1:5" ht="15.75">
      <c r="A2" s="24" t="s">
        <v>63</v>
      </c>
      <c r="B2" s="24"/>
      <c r="C2" s="24"/>
      <c r="D2" s="24"/>
      <c r="E2" s="24"/>
    </row>
    <row r="3" spans="1:5" ht="15.75">
      <c r="A3" s="24" t="s">
        <v>58</v>
      </c>
      <c r="B3" s="24"/>
      <c r="C3" s="24"/>
      <c r="D3" s="24"/>
      <c r="E3" s="24"/>
    </row>
    <row r="4" spans="1:5" ht="15.75">
      <c r="A4" s="24" t="s">
        <v>59</v>
      </c>
      <c r="B4" s="24"/>
      <c r="C4" s="24"/>
      <c r="D4" s="24"/>
      <c r="E4" s="24"/>
    </row>
    <row r="5" spans="1:5" ht="15.75">
      <c r="A5" s="21"/>
      <c r="B5" s="27" t="s">
        <v>61</v>
      </c>
      <c r="C5" s="27"/>
      <c r="D5" s="27"/>
      <c r="E5" s="27"/>
    </row>
    <row r="6" spans="1:5" ht="15.75">
      <c r="A6" s="21"/>
      <c r="B6" s="27" t="s">
        <v>62</v>
      </c>
      <c r="C6" s="27"/>
      <c r="D6" s="27"/>
      <c r="E6" s="27"/>
    </row>
    <row r="7" spans="1:5" ht="15.75">
      <c r="A7" s="21"/>
      <c r="B7" s="27" t="s">
        <v>64</v>
      </c>
      <c r="C7" s="27"/>
      <c r="D7" s="27"/>
      <c r="E7" s="27"/>
    </row>
    <row r="8" spans="1:5" s="6" customFormat="1" ht="57" customHeight="1">
      <c r="A8" s="25" t="s">
        <v>60</v>
      </c>
      <c r="B8" s="25"/>
      <c r="C8" s="25"/>
      <c r="D8" s="25"/>
      <c r="E8" s="25"/>
    </row>
    <row r="9" spans="1:5" s="6" customFormat="1" ht="12" customHeight="1">
      <c r="A9" s="22"/>
      <c r="B9" s="22"/>
      <c r="C9" s="22"/>
      <c r="D9" s="22"/>
      <c r="E9" s="22"/>
    </row>
    <row r="10" spans="1:5" ht="15" customHeight="1">
      <c r="A10" s="19"/>
      <c r="B10" s="20"/>
      <c r="C10" s="19"/>
      <c r="D10" s="26" t="s">
        <v>53</v>
      </c>
      <c r="E10" s="26"/>
    </row>
    <row r="11" spans="1:5" s="2" customFormat="1" ht="15.75">
      <c r="A11" s="23" t="s">
        <v>0</v>
      </c>
      <c r="B11" s="23" t="s">
        <v>1</v>
      </c>
      <c r="C11" s="23" t="s">
        <v>2</v>
      </c>
      <c r="D11" s="23"/>
      <c r="E11" s="23"/>
    </row>
    <row r="12" spans="1:5" s="2" customFormat="1" ht="15.75">
      <c r="A12" s="23"/>
      <c r="B12" s="23"/>
      <c r="C12" s="12">
        <v>2018</v>
      </c>
      <c r="D12" s="12">
        <v>2019</v>
      </c>
      <c r="E12" s="12">
        <v>2020</v>
      </c>
    </row>
    <row r="13" spans="1:7" ht="15.75">
      <c r="A13" s="13" t="s">
        <v>52</v>
      </c>
      <c r="B13" s="10" t="s">
        <v>3</v>
      </c>
      <c r="C13" s="14">
        <f>C14+C15+C17+C18</f>
        <v>4616.5</v>
      </c>
      <c r="D13" s="14">
        <f>D14+D15+D17+D18</f>
        <v>2623</v>
      </c>
      <c r="E13" s="14">
        <f>E14+E15+E17+E18</f>
        <v>2020.9</v>
      </c>
      <c r="G13" s="18"/>
    </row>
    <row r="14" spans="1:5" ht="50.25" customHeight="1">
      <c r="A14" s="13" t="s">
        <v>38</v>
      </c>
      <c r="B14" s="10" t="s">
        <v>4</v>
      </c>
      <c r="C14" s="14">
        <v>648.2</v>
      </c>
      <c r="D14" s="14">
        <v>584.2</v>
      </c>
      <c r="E14" s="14">
        <v>584.2</v>
      </c>
    </row>
    <row r="15" spans="1:5" ht="69.75" customHeight="1">
      <c r="A15" s="13" t="s">
        <v>5</v>
      </c>
      <c r="B15" s="12" t="s">
        <v>7</v>
      </c>
      <c r="C15" s="15">
        <v>3801.9</v>
      </c>
      <c r="D15" s="15">
        <v>2013.8</v>
      </c>
      <c r="E15" s="15">
        <v>1421.7</v>
      </c>
    </row>
    <row r="16" spans="1:5" ht="8.25" customHeight="1" hidden="1">
      <c r="A16" s="13" t="s">
        <v>42</v>
      </c>
      <c r="B16" s="12" t="s">
        <v>41</v>
      </c>
      <c r="C16" s="15">
        <v>0</v>
      </c>
      <c r="D16" s="15">
        <v>0</v>
      </c>
      <c r="E16" s="15">
        <v>0</v>
      </c>
    </row>
    <row r="17" spans="1:5" ht="15.75">
      <c r="A17" s="13" t="s">
        <v>6</v>
      </c>
      <c r="B17" s="12" t="s">
        <v>8</v>
      </c>
      <c r="C17" s="15">
        <v>15</v>
      </c>
      <c r="D17" s="15">
        <v>15</v>
      </c>
      <c r="E17" s="15">
        <v>5</v>
      </c>
    </row>
    <row r="18" spans="1:5" ht="15.75">
      <c r="A18" s="13" t="s">
        <v>9</v>
      </c>
      <c r="B18" s="12" t="s">
        <v>10</v>
      </c>
      <c r="C18" s="15">
        <v>151.4</v>
      </c>
      <c r="D18" s="15">
        <v>10</v>
      </c>
      <c r="E18" s="15">
        <v>10</v>
      </c>
    </row>
    <row r="19" spans="1:5" ht="15.75">
      <c r="A19" s="13" t="s">
        <v>11</v>
      </c>
      <c r="B19" s="12" t="s">
        <v>12</v>
      </c>
      <c r="C19" s="15">
        <f>C20</f>
        <v>294.8</v>
      </c>
      <c r="D19" s="15">
        <f>D20</f>
        <v>274.9</v>
      </c>
      <c r="E19" s="15">
        <f>E20</f>
        <v>286.9</v>
      </c>
    </row>
    <row r="20" spans="1:5" ht="17.25" customHeight="1">
      <c r="A20" s="13" t="s">
        <v>13</v>
      </c>
      <c r="B20" s="12" t="s">
        <v>16</v>
      </c>
      <c r="C20" s="15">
        <v>294.8</v>
      </c>
      <c r="D20" s="15">
        <v>274.9</v>
      </c>
      <c r="E20" s="15">
        <v>286.9</v>
      </c>
    </row>
    <row r="21" spans="1:5" ht="15.75" hidden="1">
      <c r="A21" s="13" t="s">
        <v>14</v>
      </c>
      <c r="B21" s="12" t="s">
        <v>17</v>
      </c>
      <c r="C21" s="15">
        <f>C22+C23</f>
        <v>0</v>
      </c>
      <c r="D21" s="15">
        <f>D22+D23</f>
        <v>0</v>
      </c>
      <c r="E21" s="15">
        <f>E22+E23</f>
        <v>0</v>
      </c>
    </row>
    <row r="22" spans="1:5" s="1" customFormat="1" ht="41.25" customHeight="1" hidden="1">
      <c r="A22" s="13" t="s">
        <v>40</v>
      </c>
      <c r="B22" s="12" t="s">
        <v>39</v>
      </c>
      <c r="C22" s="15">
        <v>0</v>
      </c>
      <c r="D22" s="15">
        <v>0</v>
      </c>
      <c r="E22" s="15">
        <v>0</v>
      </c>
    </row>
    <row r="23" spans="1:5" ht="15.75" hidden="1">
      <c r="A23" s="13" t="s">
        <v>15</v>
      </c>
      <c r="B23" s="12" t="s">
        <v>18</v>
      </c>
      <c r="C23" s="15">
        <v>0</v>
      </c>
      <c r="D23" s="15">
        <v>0</v>
      </c>
      <c r="E23" s="15">
        <v>0</v>
      </c>
    </row>
    <row r="24" spans="1:5" ht="33.75" customHeight="1">
      <c r="A24" s="16" t="s">
        <v>43</v>
      </c>
      <c r="B24" s="12" t="s">
        <v>57</v>
      </c>
      <c r="C24" s="15">
        <v>1279.9</v>
      </c>
      <c r="D24" s="15">
        <f>D25</f>
        <v>938</v>
      </c>
      <c r="E24" s="15">
        <f>E25</f>
        <v>638.5</v>
      </c>
    </row>
    <row r="25" spans="1:5" s="1" customFormat="1" ht="17.25" customHeight="1">
      <c r="A25" s="11" t="s">
        <v>15</v>
      </c>
      <c r="B25" s="12" t="s">
        <v>46</v>
      </c>
      <c r="C25" s="15">
        <v>1279.9</v>
      </c>
      <c r="D25" s="15">
        <v>938</v>
      </c>
      <c r="E25" s="15">
        <v>638.5</v>
      </c>
    </row>
    <row r="26" spans="1:5" ht="16.5" customHeight="1">
      <c r="A26" s="13" t="s">
        <v>44</v>
      </c>
      <c r="B26" s="12" t="s">
        <v>19</v>
      </c>
      <c r="C26" s="15">
        <f>C27</f>
        <v>1362.2</v>
      </c>
      <c r="D26" s="15">
        <f>D27</f>
        <v>239.9</v>
      </c>
      <c r="E26" s="15">
        <f>E27</f>
        <v>239.9</v>
      </c>
    </row>
    <row r="27" spans="1:5" ht="15.75">
      <c r="A27" s="13" t="s">
        <v>45</v>
      </c>
      <c r="B27" s="12" t="s">
        <v>20</v>
      </c>
      <c r="C27" s="15">
        <v>1362.2</v>
      </c>
      <c r="D27" s="15">
        <v>239.9</v>
      </c>
      <c r="E27" s="15">
        <v>239.9</v>
      </c>
    </row>
    <row r="28" spans="1:5" ht="15.75">
      <c r="A28" s="13" t="s">
        <v>21</v>
      </c>
      <c r="B28" s="12" t="s">
        <v>22</v>
      </c>
      <c r="C28" s="15">
        <f>C29+C30</f>
        <v>1259.8</v>
      </c>
      <c r="D28" s="15">
        <f>D30+D29</f>
        <v>381</v>
      </c>
      <c r="E28" s="15">
        <f>E30+E29</f>
        <v>391</v>
      </c>
    </row>
    <row r="29" spans="1:5" ht="15.75">
      <c r="A29" s="13" t="s">
        <v>54</v>
      </c>
      <c r="B29" s="12" t="s">
        <v>55</v>
      </c>
      <c r="C29" s="15">
        <v>15.1</v>
      </c>
      <c r="D29" s="15">
        <v>50</v>
      </c>
      <c r="E29" s="15">
        <v>50</v>
      </c>
    </row>
    <row r="30" spans="1:5" ht="17.25" customHeight="1">
      <c r="A30" s="13" t="s">
        <v>23</v>
      </c>
      <c r="B30" s="12" t="s">
        <v>24</v>
      </c>
      <c r="C30" s="15">
        <v>1244.7</v>
      </c>
      <c r="D30" s="15">
        <v>331</v>
      </c>
      <c r="E30" s="15">
        <v>341</v>
      </c>
    </row>
    <row r="31" spans="1:5" ht="16.5" customHeight="1">
      <c r="A31" s="17" t="s">
        <v>47</v>
      </c>
      <c r="B31" s="12" t="s">
        <v>49</v>
      </c>
      <c r="C31" s="15">
        <v>0</v>
      </c>
      <c r="D31" s="15">
        <f>D32</f>
        <v>0</v>
      </c>
      <c r="E31" s="15">
        <f>E32</f>
        <v>0</v>
      </c>
    </row>
    <row r="32" spans="1:9" ht="16.5" customHeight="1">
      <c r="A32" s="17" t="s">
        <v>48</v>
      </c>
      <c r="B32" s="12" t="s">
        <v>50</v>
      </c>
      <c r="C32" s="15">
        <v>0</v>
      </c>
      <c r="D32" s="15">
        <v>0</v>
      </c>
      <c r="E32" s="15">
        <v>0</v>
      </c>
      <c r="G32" s="8"/>
      <c r="H32" s="8"/>
      <c r="I32" s="8"/>
    </row>
    <row r="33" spans="1:9" ht="15.75">
      <c r="A33" s="13" t="s">
        <v>25</v>
      </c>
      <c r="B33" s="12" t="s">
        <v>26</v>
      </c>
      <c r="C33" s="15">
        <f>C34</f>
        <v>7826.2</v>
      </c>
      <c r="D33" s="15">
        <v>5203.9</v>
      </c>
      <c r="E33" s="15">
        <f>E34</f>
        <v>5201.9</v>
      </c>
      <c r="G33" s="8"/>
      <c r="H33" s="8"/>
      <c r="I33" s="8"/>
    </row>
    <row r="34" spans="1:9" ht="15.75">
      <c r="A34" s="13" t="s">
        <v>27</v>
      </c>
      <c r="B34" s="12" t="s">
        <v>30</v>
      </c>
      <c r="C34" s="15">
        <v>7826.2</v>
      </c>
      <c r="D34" s="15">
        <v>5203.9</v>
      </c>
      <c r="E34" s="15">
        <v>5201.9</v>
      </c>
      <c r="G34" s="5"/>
      <c r="H34" s="5"/>
      <c r="I34" s="5"/>
    </row>
    <row r="35" spans="1:9" ht="15.75">
      <c r="A35" s="13" t="s">
        <v>28</v>
      </c>
      <c r="B35" s="12" t="s">
        <v>31</v>
      </c>
      <c r="C35" s="15">
        <f>C36</f>
        <v>12</v>
      </c>
      <c r="D35" s="15">
        <f>D36</f>
        <v>12</v>
      </c>
      <c r="E35" s="15">
        <f>E36</f>
        <v>12</v>
      </c>
      <c r="G35" s="9"/>
      <c r="H35" s="9"/>
      <c r="I35" s="9"/>
    </row>
    <row r="36" spans="1:5" ht="15.75">
      <c r="A36" s="13" t="s">
        <v>29</v>
      </c>
      <c r="B36" s="12" t="s">
        <v>32</v>
      </c>
      <c r="C36" s="15">
        <v>12</v>
      </c>
      <c r="D36" s="15">
        <v>12</v>
      </c>
      <c r="E36" s="15">
        <v>12</v>
      </c>
    </row>
    <row r="37" spans="1:5" ht="15.75">
      <c r="A37" s="13" t="s">
        <v>33</v>
      </c>
      <c r="B37" s="12" t="s">
        <v>34</v>
      </c>
      <c r="C37" s="15">
        <f>C38</f>
        <v>92</v>
      </c>
      <c r="D37" s="15">
        <f>D38</f>
        <v>90</v>
      </c>
      <c r="E37" s="15">
        <f>E38</f>
        <v>91</v>
      </c>
    </row>
    <row r="38" spans="1:5" ht="15.75">
      <c r="A38" s="13" t="s">
        <v>35</v>
      </c>
      <c r="B38" s="12" t="s">
        <v>56</v>
      </c>
      <c r="C38" s="15">
        <v>92</v>
      </c>
      <c r="D38" s="15">
        <v>90</v>
      </c>
      <c r="E38" s="15">
        <v>91</v>
      </c>
    </row>
    <row r="39" spans="1:5" ht="15.75">
      <c r="A39" s="13" t="s">
        <v>36</v>
      </c>
      <c r="B39" s="12"/>
      <c r="C39" s="15"/>
      <c r="D39" s="15">
        <v>249.4</v>
      </c>
      <c r="E39" s="15">
        <v>476.9</v>
      </c>
    </row>
    <row r="40" spans="1:5" ht="15.75">
      <c r="A40" s="13" t="s">
        <v>37</v>
      </c>
      <c r="B40" s="12"/>
      <c r="C40" s="15">
        <f>C14+C15+C17+C18+C19+C24+C26+C29+C30+C31+C33+C35+C37</f>
        <v>16743.4</v>
      </c>
      <c r="D40" s="15">
        <f>D13+D19+D24+D26+D28+D31+D33+D35+D37+D39</f>
        <v>10012.1</v>
      </c>
      <c r="E40" s="15">
        <f>E13+E19+E24+E26+E28+E31+E33+E35+E37+E39</f>
        <v>9359</v>
      </c>
    </row>
    <row r="43" spans="3:5" ht="15">
      <c r="C43" s="7"/>
      <c r="D43" s="7"/>
      <c r="E43" s="7"/>
    </row>
  </sheetData>
  <sheetProtection/>
  <mergeCells count="11">
    <mergeCell ref="B7:E7"/>
    <mergeCell ref="A11:A12"/>
    <mergeCell ref="B11:B12"/>
    <mergeCell ref="C11:E11"/>
    <mergeCell ref="A2:E2"/>
    <mergeCell ref="A3:E3"/>
    <mergeCell ref="A4:E4"/>
    <mergeCell ref="A8:E8"/>
    <mergeCell ref="D10:E10"/>
    <mergeCell ref="B5:E5"/>
    <mergeCell ref="B6:E6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2018-11-07T03:25:13Z</cp:lastPrinted>
  <dcterms:created xsi:type="dcterms:W3CDTF">2013-06-20T04:00:34Z</dcterms:created>
  <dcterms:modified xsi:type="dcterms:W3CDTF">2018-11-07T08:28:26Z</dcterms:modified>
  <cp:category/>
  <cp:version/>
  <cp:contentType/>
  <cp:contentStatus/>
</cp:coreProperties>
</file>